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Март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Лист1!$A$1:$J$39</definedName>
  </definedNames>
  <calcPr calcId="152511"/>
</workbook>
</file>

<file path=xl/calcChain.xml><?xml version="1.0" encoding="utf-8"?>
<calcChain xmlns="http://schemas.openxmlformats.org/spreadsheetml/2006/main">
  <c r="E39" i="1" l="1"/>
  <c r="D39" i="1"/>
</calcChain>
</file>

<file path=xl/sharedStrings.xml><?xml version="1.0" encoding="utf-8"?>
<sst xmlns="http://schemas.openxmlformats.org/spreadsheetml/2006/main" count="204" uniqueCount="169">
  <si>
    <t>№№</t>
  </si>
  <si>
    <t>ПРЕДМЕТ ЗАКУПКИ</t>
  </si>
  <si>
    <t>Способ закупки</t>
  </si>
  <si>
    <t>Сумма начальная, в руб. с НДС,</t>
  </si>
  <si>
    <t>Сумма конечная, в руб. с НДС</t>
  </si>
  <si>
    <t>Условия оплаты</t>
  </si>
  <si>
    <t>Сроки поставки, сроки выполнения работ</t>
  </si>
  <si>
    <t>ООО "ТехноСерв АС"</t>
  </si>
  <si>
    <t>ООО "Кварта"</t>
  </si>
  <si>
    <t>ООО "Кьютэк"</t>
  </si>
  <si>
    <t>Оказание услуг по технической поддержке оборудования EMC для нужд ОАО "Башинформсвязь" (31401766827, 208)</t>
  </si>
  <si>
    <t>Запрос предложений в электронной форме. ОКДП: 7249000, ОКВЭД: 72.40</t>
  </si>
  <si>
    <t>Оплата осуществляется ежеквартальными платежами в соответствии с Графиком платежей (Приложение № 2 к договору).</t>
  </si>
  <si>
    <t>Срок (периоды) оказания услуг: 
с 24.02.2015г. по 23.01.2016г.</t>
  </si>
  <si>
    <t>Протокол подведения итогов запроса предложений № 31401766827 от 03.12.2014 г.</t>
  </si>
  <si>
    <t>Запрос предложений в электронной форме. ОКДП: 7250000, ОКВЭД: 72.5</t>
  </si>
  <si>
    <t>Оплата стоимости произведённого ремонта и стоимости необходимых запасных частей оплачивается Заказчиком в течение 30 дней с момента подписания Сторонами накладной и Акта выполненных работ.</t>
  </si>
  <si>
    <t>Срок (периоды) выполнения работ: исполнитель производит диагностику оборудования, установление причины и неисправных компонентов, в течение 5 рабочих дней со дня получения от Заказчика заявки на ремонт, согласовывает с Заказчиком состав производимого ремонта и срок проведения ремонта. Срок проведения ремонта, поставки запасных частей не должен превышать 30 календарных дней со дня согласования состава работ. Срок действия договора – 12 месяцев со дня подписания.</t>
  </si>
  <si>
    <t>Протокол подведения итогов запроса предложений № 31401780247 от 26.12.2014 г.</t>
  </si>
  <si>
    <t>ООО "ТелекомСтройКомплект"</t>
  </si>
  <si>
    <t>ООО "Инлайн Телеком Солюшнс"</t>
  </si>
  <si>
    <t>ООО "Система Комплексной Поставки"</t>
  </si>
  <si>
    <t>Запрос предложений в электронной форме. ОКДП: 3222155, ОКВЭД: 32.20.2</t>
  </si>
  <si>
    <t>Приобретение лицензий антивируса для корпоративных почтовых серверов Exchange Kaspersky Security для почтовых серверов для нужд ОАО "Башинформсвязь" (31401835434, 237)</t>
  </si>
  <si>
    <t>Запрос предложений в электронной форме. ОКДП:7220026, ОКВЭД: 72.60</t>
  </si>
  <si>
    <t>ООО "КОМПАРЕКС"</t>
  </si>
  <si>
    <t>Оплата производится Заказчиком на основании выставленного счета в течение 10 (десяти) банковских дней с момента подписания Заказчиком акта приема-передачи. Датой платежа считается дата зачисления денежных средств на расчетный счет Лицензиата.</t>
  </si>
  <si>
    <t>Срок (периоды) оказания услуг: согласно спецификации, условиям договора (Приложения №№ 1, 2 к Извещению).</t>
  </si>
  <si>
    <t>Протокол подведения итогов запроса предложений № 31401835434 от 30.12.2014 г.</t>
  </si>
  <si>
    <t>Приобретение лицензий антивирусной программы под управлением Windows XP Kaspersky Endpoint Security для нужд ОАО "Башинформсвязь" (31401835859, 239)</t>
  </si>
  <si>
    <t>Протокол подведения итогов запроса предложений № 31401835859 от 30.12.2014 г.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</si>
  <si>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</si>
  <si>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</si>
  <si>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</si>
  <si>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</t>
  </si>
  <si>
    <t>Запрос предложений в электронной форме. ОКДП: 3430199, ОКВЭД: 50.30.2</t>
  </si>
  <si>
    <t>ООО "Директ Строй"</t>
  </si>
  <si>
    <t>ОАО "Уфимский завод "Промсвязь"</t>
  </si>
  <si>
    <t>Поставка и монтаж материалов связи (боксы, термошакафы, контейнеры связи, шкафы, ящики) для нужд ОАО "Башинформсвязь" (31501974342, 014)</t>
  </si>
  <si>
    <t>Запрос предложений в электронной форме. ОКДП: 4030242, ОКВЭД: 45.34</t>
  </si>
  <si>
    <t>Оплата по Договору производится Покупателем по факту поставки Товара в течение 30 (тридцати)  рабочих  дней с момента подписания сторонами товарных нкаладных и актов приемки-сдачи выполненных работ.</t>
  </si>
  <si>
    <t>Срок (периоды) поставки товара, выполнения работ, оказания услуг: 1-3 кварталы 2015 г., в соответствии с графиками поставок, указанными в Приложениях №№ 1.1-1.3 к Извещению.</t>
  </si>
  <si>
    <t>Протокол подведения итогов запроса предложений № 31501974342 от 12.02.2015 г.</t>
  </si>
  <si>
    <t>ООО "Март"</t>
  </si>
  <si>
    <t>ООО "СПЕЦИНКОМ"</t>
  </si>
  <si>
    <t>ООО "Д-Линк Трейд"</t>
  </si>
  <si>
    <t>ООО "Центр экспертиз"</t>
  </si>
  <si>
    <t>ООО Торгово-промышленный дом "ПАРИТЕТ"</t>
  </si>
  <si>
    <t>ООО "Медионтехно"</t>
  </si>
  <si>
    <t>ООО НПФ "Связьтехсервис"</t>
  </si>
  <si>
    <t>ООО "Модуль"</t>
  </si>
  <si>
    <t>ООО "Оптиком Групп"</t>
  </si>
  <si>
    <t>Оплата, поставленного товара, производится Заказчиком по факту поставки на основании предоставляемых Поставщиком документов на оплату (акт приемки товара, счет и товарно-транспортной накладной), подтверждающих факт поставки, в течение 30 календарных дней.</t>
  </si>
  <si>
    <t>В течение 3 календарных дней с момента подачи заявки Заказчиком.
Договор вступает в силу с момента его подписания Сторонами и действует до 31.12.2015 г.</t>
  </si>
  <si>
    <t>Протокол подведения итогов запроса предложений № 31501995531 от 18.02.2015 г.</t>
  </si>
  <si>
    <t>Оплата по Договору производится Покупателем по факту поставки Товара в течение 30 (тридцати)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</si>
  <si>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до 20.03.2015 г.</t>
  </si>
  <si>
    <t>Протокол подведения итогов запроса предложений № 31501994981 от 24.02.2015 г.</t>
  </si>
  <si>
    <t>Запрос предложений в электронной форме. ОКДП: 3020202, ОКВЭД: 51.64</t>
  </si>
  <si>
    <t>Срок (периоды) поставки товара: до 31.03.2015 г.</t>
  </si>
  <si>
    <t>Протокол подведения итогов запроса предложений № 31501985941 от 17.02.2015 г.</t>
  </si>
  <si>
    <t>ООО "УфаЛифт"</t>
  </si>
  <si>
    <t>Запрос предложений. ОКДП: 2915261, ОКВЭД: 29.22.9</t>
  </si>
  <si>
    <t>Расчеты за выполненные работы производятся ежемесячно не позднее 15 числа следующего за отчетный месяц на основании актов выполненных работ и счетов-фактур, предъявленных Заказчику.</t>
  </si>
  <si>
    <t>Договор вступает в силу с момента подписания и действует один календарный год. Работы выполняются ежемесячно, в соответствии с условиями Спецификации (Приложение № 1 к Извещению) и Проекта договора (Приложение №2 к Извещению).</t>
  </si>
  <si>
    <t xml:space="preserve">Протокол оценки и сопоставления заявок № 14 от 09.02.2015 г. </t>
  </si>
  <si>
    <t>Запрос предложений в электронной форме. ОКДП: 2811881, ОКВЭД: 28.12</t>
  </si>
  <si>
    <t>Срок (периоды) поставки товара: поставка в 1 квартале 2015 г. – до 16.03.2015 г., поставка во 2 квартале: до 06.04.2015 г. - по позиции 1 Приложения № 1.1. к настоящему Извещению – 1340 шт., по позиции 2 Приложения № 1.1. к Извещению – 2485 м; до 25.05.2015 г. - по позиции 1 Приложения № 1.1. к Извещению - 1870 шт., по позиции 2 Приложения № 1.1. к Извещению – 1860 м., в соответствии с Приложениями №№ 1.1, 1.2 к Извещению.</t>
  </si>
  <si>
    <t>Протокол подведения итогов запроса предложений № 31502022166 от 25.02.2015 г.</t>
  </si>
  <si>
    <t>Запрос предложений в электронной форме. ОКДП: 3221138, ОКВЭД: 51.6</t>
  </si>
  <si>
    <t>Срок (периоды) поставки товара: до 10.06.2015 г.</t>
  </si>
  <si>
    <t>Протокол подведения итогов запроса предложений № 31501981636 от 17.02.2015 г.</t>
  </si>
  <si>
    <t>Запрос предложений в электронной форме. ОКДП: 3222483, ОКВЭД: 32.20.3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</si>
  <si>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</si>
  <si>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поставка потребности 1 квартала 2015 г. – до 20.03.2015 г., поставка потребности 2 квартала 2015 г. – до 10.04.2015 г., поставка потребности 3 квартала 2015 г. – до 10.06.2015 г., поставка потребности 4 квартала 2015 г. – до 10.10.2015 г.</t>
  </si>
  <si>
    <t>Протокол подведения итогов запроса предложений № 31502021973 от 27.02.2015 г.</t>
  </si>
  <si>
    <t>Запрос предложений в электронной форме. ОКДП: 7440090, ОКВЭД: 74.30.9</t>
  </si>
  <si>
    <t>Оплата оказанных Исполнителем услуг производится Заказчиком по факту исполнения услуг, в течение 30 (тридцати) календарных дней с момента подписания акта об оказанных услугах. Датой платежа считается дата списания денежных средств с расчётного счёта Заказчика. Факт выполнения соответствующих работ стороны подтверждают подписанием соответствующего акта об оказанных услугах.</t>
  </si>
  <si>
    <t>Срок (периоды) оказания услуг: с момента подписания договора по 30.11.2015 г.</t>
  </si>
  <si>
    <t>Протокол подведения итогов запроса предложений № 31501985251 от 17.02.2015 г.</t>
  </si>
  <si>
    <t>Запрос предложений в электронной форме. ОКДП: 3116000, ОКВЭД: 31.10.1</t>
  </si>
  <si>
    <t>Срок (периоды) поставки товара: поставка в 1 квартале 2015 г. – до 31.03.2015 г., поставка во 2 квартале 2015 г. – до 15.04.2015 г., поставка в 3квартале 2015 г. – до 15.07.2015 г., поставка в 4 квартале 2015 г. – до 15.10.2015 г.</t>
  </si>
  <si>
    <t>Протокол подведения итогов запроса предложений № 31502041413 от 02.03.2015 г.</t>
  </si>
  <si>
    <t>Запрос предложений в электронной форме. ОКДП: 3222540, ОКВЭД: 32.20</t>
  </si>
  <si>
    <t>Срок (периоды) поставки товара: поставка в 1 квартале 2015 г. – до 31.03.2015 г., поставка во 2 квартале 2015 г. – до 01.06.2015 г., поставка в 3 квартале 2015 г. – до 01.09.2015 г., поставка в 4 квартале 2015 г. – до 01.11.2015 г.</t>
  </si>
  <si>
    <t>Протокол подведения итогов запроса предложений № 31502048900 от 04.03.2015 г.</t>
  </si>
  <si>
    <t>Запрос предложений в электронной форме. ОКДП: 3132118, ОКВЭД: 31.30</t>
  </si>
  <si>
    <t>Срок (периоды) поставки товара: по Приложению № 1.1 к Извещению: поставка потребности 1 квартала 2015 г. – до 20.03.2015 г., поставка 50% потребности 2 квартала 2015 г. – до 01.04.2015 г., поставка 50% потребности 2 квартала 2015 г. – до 20.04.2015 г., поставка 50% потребности 3 квартала 2015 г. – до 01.06.2015 г., поставка 50% потребности 3 квартала 2015 г. – до 15.07.2015 г., поставка 50% потребности 4 квартала 2015 г. – до 01.09.2015 г., поставка 50% потребности 4 квартала 2015 г. – до 15.10.2015 г.; по Приложению № 1.2 к Извещению: поставка потребности 2 квартала 2015 г. – до 10.04.2015 г., поставка потребности 3 квартала 2015 г. – до 15.07.2015 г.</t>
  </si>
  <si>
    <t>Протокол подведения итогов запроса предложений № 31502041385 от 03.03.2015 г.</t>
  </si>
  <si>
    <t>Запрос предложений в электронной форме. ОКДП: 3322155, ОКВЭД: 32.20.2</t>
  </si>
  <si>
    <t>Срок (периоды) поставки товара: до 01.05.2015 г.</t>
  </si>
  <si>
    <t>Протокол подведения итогов запроса предложений № 31501994989 от 24.02.2015 г.</t>
  </si>
  <si>
    <t>Запрос предложений в электронной форме. ОКДП: 3141191, ОКВЭД: 31.40.2</t>
  </si>
  <si>
    <t>Оплата по Договору производится Покупателем по факту поставки Товара в течение 90 (девяносто)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</si>
  <si>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до 30.05.2015 г.</t>
  </si>
  <si>
    <t>Протокол подведения итогов запроса предложений № 31502055637 от 05.03.2015 г.</t>
  </si>
  <si>
    <t>Запрос предложений в электронной форме. ОКДП: 3222173, ОКВЭД: 51.6</t>
  </si>
  <si>
    <t>Срок (периоды) поставки товара: до 25.03.2015 г.</t>
  </si>
  <si>
    <t>Протокол подведения итогов запроса предложений № 31502048893 от 04.03.2015 г.</t>
  </si>
  <si>
    <t>5. Срок (периоды) поставки товара: 1 квартал 2015 г. - 20.03.2015г., 2 квартал 2015 г. - 20.05.2015 г., 3 квартал 2015 г. - 20.07.2015 г., 4 квартал 2015 г. - 20.10.2015 г.</t>
  </si>
  <si>
    <t>Протокол подведения итогов запроса предложений № 31502078832 от 12.03.2015 г.</t>
  </si>
  <si>
    <t>Протокол подведения итогов запроса предложений № 31501973640 от 18.02.2015 г.</t>
  </si>
  <si>
    <t>Запрос предложений в электронной форме. ОКДП: 3132112, ОКВЭД: 31.30</t>
  </si>
  <si>
    <t>Запрос предложений в электронной форме. ОКДП: 4520526, ОКВЭД: 45.21.4</t>
  </si>
  <si>
    <t>Заказчик обязан в тридцатидневный срок со дня подписания сторонами акта выполненных работ (форма №КС-2 и форма №КС-3) осуществить промежуточные платежи соответственно стоимости выполненных работ. Окончательный расчет производится Заказчиком в течение 10-ти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</si>
  <si>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(периоды) выполнения работ: сдача объекта до 20.06.15 г.</t>
  </si>
  <si>
    <t>Протокол подведения итогов запроса предложений № 31502069093 от 13.03.2015 г.</t>
  </si>
  <si>
    <t>Запрос предложений в электронной форме. ОКДП: 6420090, ОКВЭД: 45.21.5</t>
  </si>
  <si>
    <t>Оплата выполненных Исполнителем работ по подключению к сети ОАО «Башинформсвязь» производится Заказчиком по факту выполнения работ, в течение 60 (шестидесяти) дней с момента подписания акта приемки выполненных работ (форма КС-2), справки о стоимости выполненных работ (Форма КС-3) и акта на списание абонентского оборудования.</t>
  </si>
  <si>
    <t>Срок (периоды) выполнения работ: с 30.03.2015 г. по 30.06.2015 г.</t>
  </si>
  <si>
    <t>Протокол подведения итогов запроса предложений № 31502096244 от 20.03.2015 г.</t>
  </si>
  <si>
    <t>Поставка товара (принтеров) для нужд ОАО "Башинформсвязь" (31401856876, 245)</t>
  </si>
  <si>
    <t>Запрос предложений в электронной форме. ОКДП: 3020362, ОКВЭД: 30.01.02</t>
  </si>
  <si>
    <t xml:space="preserve">Срок (периоды) поставки товара, выполнения работ, оказания услуг: 1 шт. - до 1 апреля 2015 г., 2 шт. - до 1 июля 2015 г., 1 шт. - до 1 октября 2015 г.
</t>
  </si>
  <si>
    <t>Протокол подведения итогов запроса предложений № 31401856876 от 15.01.2015 г.</t>
  </si>
  <si>
    <t xml:space="preserve">  МАРТ:</t>
  </si>
  <si>
    <t>Итого за март:</t>
  </si>
  <si>
    <t>Поставка товара (телевизионных передатчиков 100Вт, ДМВ) для нужд ОАО "Башинформсвязь" (31502027788, 030)</t>
  </si>
  <si>
    <t>Выполнение работ по ремонту серверного оборудования для нужд ОАО "Башинформсвязь" (31401780247, 215)</t>
  </si>
  <si>
    <t>Поставка запасных частей для спецтехники для нужд ОАО "Башинформсвязь" (31501995531, 024)</t>
  </si>
  <si>
    <t>Поставка товара (маршрутизаторов D-Link) для нужд ОАО "Башинформсвязь" (31501994981, 023)</t>
  </si>
  <si>
    <t>Поставка товара (офисного и производственного оборудования) для нужд ОАО "Башинформсвязь" (31501985941, 019)</t>
  </si>
  <si>
    <t>Техническое обслуживание и ремонт лифтов для нужд ОАО "Башинформсвязь" (31501958401, 008)</t>
  </si>
  <si>
    <t>Поставка товара (трубы ПВХ) для нужд ОАО "Башинформсвязь" (31502022166, 029)</t>
  </si>
  <si>
    <t>Поставка товара (метрологического оборудования) для нужд ОАО "Башинформсвязь" (31501981636, 017)</t>
  </si>
  <si>
    <t>Поставка товара (материалов для сети КТВ) для нужд ОАО "Башинформсвязь" (31502021973, 028)</t>
  </si>
  <si>
    <t>Оказание услуг по специальной оценке труда для нужд ОАО "Башинформсвязь" (31501985251, 018)</t>
  </si>
  <si>
    <t>Поставка товара (трансформаторов, изоляторов) для нужд ОАО "Башинформсвязь" (31502041413, 033)</t>
  </si>
  <si>
    <t xml:space="preserve">Поставка товара (оптических усилителей) для нужд ОАО "Башинформсвязь" (31502048900, 037)  </t>
  </si>
  <si>
    <t>Поставка товара (кабеля UTP, КСВПВ, КСВПП) для нужд ОАО "Башинформсвязь" (31502041385, 034)</t>
  </si>
  <si>
    <t>Поставка товара (маршрутизаторов Qtech) для нужд ОАО "Башинформсвязь" (31501994989, 022)</t>
  </si>
  <si>
    <t xml:space="preserve">Поставка товара (аккумуляторных батарей) для нужд ОАО "Башинформсвязь" (31502055637, 038) </t>
  </si>
  <si>
    <t xml:space="preserve">Поставка товара (метрологического оборудования) для нужд ОАО "Башинформсвязь" (31502048893, 036) </t>
  </si>
  <si>
    <t>Поставка товара (запасных частей для производственной лаборатории) для нужд ОАО "Башинформсвязь" (31502078832, 050)</t>
  </si>
  <si>
    <t>Поставка товара (трансиверов SFP) для нужд ОАО "Башинформсвязь" (31501973640, 013)</t>
  </si>
  <si>
    <t xml:space="preserve"> Поставка товара (кабеля ТППэпЗ) для нужд ОАО "Башинформсвязь" (31502078425, 048)</t>
  </si>
  <si>
    <t>Выполнение подрядных работ "Строительство сети доступа PON с. Булгаково Уфимский район" (31502069093, 042)</t>
  </si>
  <si>
    <t>Выполнение работ по подключению услуг по технологиям FTTB, FTTH в г. Уфа, Уфимский район для нужд ОАО "Башинформсвязь" (31502096244, 054)</t>
  </si>
  <si>
    <t>Запрос предложений в электронной форме. ОКДП: 3221131, ОКВЭД: 32.20.1</t>
  </si>
  <si>
    <t>ООО "Сектор-Альфа"</t>
  </si>
  <si>
    <t>Срок поставки товара: до 15 мая 2015 г.</t>
  </si>
  <si>
    <t>Протокол подведения итогов запроса предложений № 31502027788 от 26.02.2015 г.</t>
  </si>
  <si>
    <t>Выполнение подрядных работ по строительству объектов "Строительство МСС ВОЛП Кармаскалинский район" (31502070292, 044)</t>
  </si>
  <si>
    <t>Заказчик обязан в шестидесятидневный срок со дня подписания сторонами акта выполненных работ (форма №КС-2 и форма №КС-3) осуществить промежуточные платежи соответственно стоимости выполненных работ. Окончательный расчет производится Заказчиком в течение 10-ти рабочих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</si>
  <si>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выполнения работ: сдача объекта до 15.07.2015 г.</t>
  </si>
  <si>
    <t>Протокол подведения итогов запроса предложений № 31502070292 от 13.03.2015 г.</t>
  </si>
  <si>
    <t>Поставка товара (аппаратов для сварки оптических волокон) для нужд ОАО "Башинформсвязь" (31502075702, 046)</t>
  </si>
  <si>
    <t>Запрос предложений в электронной форме. ОКДП: 2922799, ОКВЭД: 29.56</t>
  </si>
  <si>
    <t>Срок поставки товара: до 25.03.2015 г.</t>
  </si>
  <si>
    <t>Протокол подведения итогов запроса предложений № 31502075702 от 11.03.2015 г.</t>
  </si>
  <si>
    <t>Поставка товара (материалов для систем видеонаблюдения) для нужд ОАО "Башинформсвязь" (31502101811, 055)</t>
  </si>
  <si>
    <t>Запрос предложений в электронной форме. ОКДП: 3120356, ОКВЭД: 33.20.7</t>
  </si>
  <si>
    <t>ООО "Норма-112"</t>
  </si>
  <si>
    <t xml:space="preserve">Срок (периоды) поставки товара: 1 кв. - до 30.03.2015 г, 2 кв. - до 14.05.2015г , 3 кв. - до 14.07.2015 г, 4 кв. - до 14.10.2015г.
</t>
  </si>
  <si>
    <t>Протокол подведения итогов запроса предложений № 31502101811 от 18.03.2015 г.</t>
  </si>
  <si>
    <t>Оплата по Договору производится Покупателем по факту поставки Товара в течение 30 (тридцати) банковских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</si>
  <si>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Поставка товара (почтовых марок и конвертов) для нужд ОАО "Башинформсвязь" (31502097234)</t>
  </si>
  <si>
    <t>Запрос предложений в электронной форме. ОКДП: 2109396, ОКВЭД: 21.23</t>
  </si>
  <si>
    <t>ФГУП "Почта России"</t>
  </si>
  <si>
    <t>Срок (периоды) поставки товара: 1 квартал - до 23.03.2015 г., остальные кварталы - до 10 числа  первого месяца.</t>
  </si>
  <si>
    <t>Протокол подведения итогов запроса предложений № 31502097234 от 18.03.2015 г.</t>
  </si>
  <si>
    <t>ООО "Инфотех-С"</t>
  </si>
  <si>
    <t>Выполнение подрядных работ по строительству сети PON с. Жуково, д. Мысовцево Уфимский район (31502070054, 043)</t>
  </si>
  <si>
    <t>Срок (периоды) выполнения работ: сдача объекта до 15 июня 2015 г.</t>
  </si>
  <si>
    <t>Протокол подведения итогов запроса предложений № 31502070054 от 18.03.2015 г.</t>
  </si>
  <si>
    <t>Поставка товара (зажимов поддерживающих, тросовых, натягивающих, крюков, кронштейнов) (31502078627, 049)</t>
  </si>
  <si>
    <t>Запрос предложений в электронной форме. ОКДП: 3120349, ОКВЭД: 31.62.1</t>
  </si>
  <si>
    <t>Срок (периоды) поставки товара: По Приложению № 1.1: 1кв: до 25 марта 2015г.; 2кв: до 20 апреля 2015г.; 3кв: до 10 июня 2015г.; 4кв: до 01 сентября 2015г.; По Приложению № 1.2: 2 квартал: до 20 апреля 2015г. 3 квартал: до 15 июля 2015г.; По Приложению №1.3: 1 квартал - до 25 марта   2015г., 2 квартал - до 20 апреля 2015 г., 3 квартал - до 15 июля 2015 г.; По Приложению №1.4: до 15 июля 2015г.</t>
  </si>
  <si>
    <t>Протокол подведения итогов запроса предложений № 31502078627 от 16.03.2015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</si>
</sst>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.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4" fillId="2" borderId="2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8" fillId="0" borderId="5" xfId="0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4" fontId="10" fillId="2" borderId="6" xfId="0" applyNumberFormat="1" applyFont="1" applyFill="1" applyBorder="1" applyAlignment="1">
      <alignment horizontal="center" vertical="top"/>
    </xf>
    <xf numFmtId="164" fontId="10" fillId="2" borderId="6" xfId="0" applyNumberFormat="1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left" vertical="top" wrapText="1"/>
    </xf>
    <xf numFmtId="4" fontId="8" fillId="3" borderId="5" xfId="0" applyNumberFormat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4" fontId="8" fillId="3" borderId="6" xfId="0" applyNumberFormat="1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2" fillId="0" borderId="1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topLeftCell="A37" zoomScale="60" zoomScaleNormal="60" workbookViewId="0">
      <selection activeCell="N9" sqref="N9"/>
    </sheetView>
  </sheetViews>
  <sheetFormatPr defaultRowHeight="19.5" x14ac:dyDescent="0.3"/>
  <cols>
    <col min="1" max="1" width="9.7109375" style="8" customWidth="1"/>
    <col min="2" max="2" width="36.28515625" style="4" customWidth="1"/>
    <col min="3" max="3" width="35.28515625" style="1" customWidth="1"/>
    <col min="4" max="4" width="26.42578125" style="15" customWidth="1"/>
    <col min="5" max="5" width="27.85546875" style="15" customWidth="1"/>
    <col min="6" max="6" width="59.28515625" style="10" customWidth="1"/>
    <col min="7" max="7" width="9.140625" style="6" customWidth="1"/>
    <col min="8" max="8" width="58.85546875" style="6" customWidth="1"/>
    <col min="9" max="9" width="55.7109375" style="5" customWidth="1"/>
    <col min="10" max="10" width="34.5703125" style="1" customWidth="1"/>
  </cols>
  <sheetData>
    <row r="1" spans="1:10" ht="47.25" thickBot="1" x14ac:dyDescent="0.75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20" customFormat="1" ht="15" customHeight="1" x14ac:dyDescent="0.25">
      <c r="A2" s="83" t="s">
        <v>0</v>
      </c>
      <c r="B2" s="80" t="s">
        <v>1</v>
      </c>
      <c r="C2" s="80" t="s">
        <v>2</v>
      </c>
      <c r="D2" s="85" t="s">
        <v>3</v>
      </c>
      <c r="E2" s="85" t="s">
        <v>4</v>
      </c>
      <c r="F2" s="80" t="s">
        <v>33</v>
      </c>
      <c r="G2" s="88" t="s">
        <v>5</v>
      </c>
      <c r="H2" s="89"/>
      <c r="I2" s="80" t="s">
        <v>6</v>
      </c>
      <c r="J2" s="80" t="s">
        <v>32</v>
      </c>
    </row>
    <row r="3" spans="1:10" s="20" customFormat="1" ht="15" customHeight="1" x14ac:dyDescent="0.25">
      <c r="A3" s="84"/>
      <c r="B3" s="81"/>
      <c r="C3" s="81"/>
      <c r="D3" s="86"/>
      <c r="E3" s="86"/>
      <c r="F3" s="81"/>
      <c r="G3" s="90"/>
      <c r="H3" s="91"/>
      <c r="I3" s="81"/>
      <c r="J3" s="81"/>
    </row>
    <row r="4" spans="1:10" s="20" customFormat="1" ht="15.75" customHeight="1" x14ac:dyDescent="0.25">
      <c r="A4" s="84"/>
      <c r="B4" s="81"/>
      <c r="C4" s="81"/>
      <c r="D4" s="86"/>
      <c r="E4" s="86"/>
      <c r="F4" s="81"/>
      <c r="G4" s="90"/>
      <c r="H4" s="91"/>
      <c r="I4" s="81"/>
      <c r="J4" s="81"/>
    </row>
    <row r="5" spans="1:10" s="20" customFormat="1" ht="43.5" customHeight="1" thickBot="1" x14ac:dyDescent="0.3">
      <c r="A5" s="84"/>
      <c r="B5" s="82"/>
      <c r="C5" s="81"/>
      <c r="D5" s="87"/>
      <c r="E5" s="87"/>
      <c r="F5" s="82"/>
      <c r="G5" s="92"/>
      <c r="H5" s="93"/>
      <c r="I5" s="81"/>
      <c r="J5" s="81"/>
    </row>
    <row r="6" spans="1:10" ht="21" thickBot="1" x14ac:dyDescent="0.3">
      <c r="A6" s="12"/>
      <c r="B6" s="21" t="s">
        <v>115</v>
      </c>
      <c r="C6" s="2"/>
      <c r="D6" s="13"/>
      <c r="E6" s="14"/>
      <c r="F6" s="9"/>
      <c r="G6" s="75"/>
      <c r="H6" s="76"/>
      <c r="I6" s="7"/>
      <c r="J6" s="3"/>
    </row>
    <row r="7" spans="1:10" ht="141.75" customHeight="1" x14ac:dyDescent="0.25">
      <c r="A7" s="30">
        <v>1</v>
      </c>
      <c r="B7" s="33" t="s">
        <v>38</v>
      </c>
      <c r="C7" s="18" t="s">
        <v>39</v>
      </c>
      <c r="D7" s="32">
        <v>24216582.84</v>
      </c>
      <c r="E7" s="32">
        <v>24213042.84</v>
      </c>
      <c r="F7" s="17" t="s">
        <v>37</v>
      </c>
      <c r="G7" s="77" t="s">
        <v>40</v>
      </c>
      <c r="H7" s="78"/>
      <c r="I7" s="33" t="s">
        <v>41</v>
      </c>
      <c r="J7" s="19" t="s">
        <v>42</v>
      </c>
    </row>
    <row r="8" spans="1:10" ht="121.5" x14ac:dyDescent="0.25">
      <c r="A8" s="37">
        <v>2</v>
      </c>
      <c r="B8" s="38" t="s">
        <v>10</v>
      </c>
      <c r="C8" s="39" t="s">
        <v>11</v>
      </c>
      <c r="D8" s="40">
        <v>3300032.2</v>
      </c>
      <c r="E8" s="40">
        <v>3300035.2</v>
      </c>
      <c r="F8" s="37" t="s">
        <v>7</v>
      </c>
      <c r="G8" s="73" t="s">
        <v>12</v>
      </c>
      <c r="H8" s="74"/>
      <c r="I8" s="41" t="s">
        <v>13</v>
      </c>
      <c r="J8" s="42" t="s">
        <v>14</v>
      </c>
    </row>
    <row r="9" spans="1:10" ht="283.5" x14ac:dyDescent="0.25">
      <c r="A9" s="30">
        <v>3</v>
      </c>
      <c r="B9" s="38" t="s">
        <v>118</v>
      </c>
      <c r="C9" s="39" t="s">
        <v>15</v>
      </c>
      <c r="D9" s="40">
        <v>594720</v>
      </c>
      <c r="E9" s="40">
        <v>594720</v>
      </c>
      <c r="F9" s="37" t="s">
        <v>8</v>
      </c>
      <c r="G9" s="73" t="s">
        <v>16</v>
      </c>
      <c r="H9" s="74"/>
      <c r="I9" s="41" t="s">
        <v>17</v>
      </c>
      <c r="J9" s="42" t="s">
        <v>18</v>
      </c>
    </row>
    <row r="10" spans="1:10" ht="182.25" x14ac:dyDescent="0.25">
      <c r="A10" s="37">
        <v>4</v>
      </c>
      <c r="B10" s="38" t="s">
        <v>23</v>
      </c>
      <c r="C10" s="39" t="s">
        <v>24</v>
      </c>
      <c r="D10" s="40">
        <v>1102037.2</v>
      </c>
      <c r="E10" s="40">
        <v>927368.64</v>
      </c>
      <c r="F10" s="37" t="s">
        <v>25</v>
      </c>
      <c r="G10" s="73" t="s">
        <v>26</v>
      </c>
      <c r="H10" s="74"/>
      <c r="I10" s="41" t="s">
        <v>27</v>
      </c>
      <c r="J10" s="42" t="s">
        <v>28</v>
      </c>
    </row>
    <row r="11" spans="1:10" ht="171.75" customHeight="1" x14ac:dyDescent="0.25">
      <c r="A11" s="30">
        <v>5</v>
      </c>
      <c r="B11" s="38" t="s">
        <v>29</v>
      </c>
      <c r="C11" s="39" t="s">
        <v>24</v>
      </c>
      <c r="D11" s="40">
        <v>434300</v>
      </c>
      <c r="E11" s="40">
        <v>365460</v>
      </c>
      <c r="F11" s="37" t="s">
        <v>25</v>
      </c>
      <c r="G11" s="73" t="s">
        <v>26</v>
      </c>
      <c r="H11" s="74"/>
      <c r="I11" s="41" t="s">
        <v>27</v>
      </c>
      <c r="J11" s="42" t="s">
        <v>30</v>
      </c>
    </row>
    <row r="12" spans="1:10" s="34" customFormat="1" ht="189.75" customHeight="1" x14ac:dyDescent="0.25">
      <c r="A12" s="37">
        <v>6</v>
      </c>
      <c r="B12" s="31" t="s">
        <v>111</v>
      </c>
      <c r="C12" s="18" t="s">
        <v>112</v>
      </c>
      <c r="D12" s="32">
        <v>813092.96</v>
      </c>
      <c r="E12" s="32">
        <v>805000</v>
      </c>
      <c r="F12" s="30" t="s">
        <v>43</v>
      </c>
      <c r="G12" s="71" t="s">
        <v>55</v>
      </c>
      <c r="H12" s="72"/>
      <c r="I12" s="33" t="s">
        <v>113</v>
      </c>
      <c r="J12" s="19" t="s">
        <v>114</v>
      </c>
    </row>
    <row r="13" spans="1:10" s="34" customFormat="1" ht="123" customHeight="1" x14ac:dyDescent="0.25">
      <c r="A13" s="30">
        <v>7</v>
      </c>
      <c r="B13" s="31" t="s">
        <v>119</v>
      </c>
      <c r="C13" s="18" t="s">
        <v>35</v>
      </c>
      <c r="D13" s="32">
        <v>3000000</v>
      </c>
      <c r="E13" s="32">
        <v>3000000</v>
      </c>
      <c r="F13" s="30" t="s">
        <v>44</v>
      </c>
      <c r="G13" s="71" t="s">
        <v>52</v>
      </c>
      <c r="H13" s="72"/>
      <c r="I13" s="33" t="s">
        <v>53</v>
      </c>
      <c r="J13" s="19" t="s">
        <v>54</v>
      </c>
    </row>
    <row r="14" spans="1:10" s="34" customFormat="1" ht="186" customHeight="1" x14ac:dyDescent="0.25">
      <c r="A14" s="37">
        <v>8</v>
      </c>
      <c r="B14" s="31" t="s">
        <v>120</v>
      </c>
      <c r="C14" s="18" t="s">
        <v>22</v>
      </c>
      <c r="D14" s="32">
        <v>17169000</v>
      </c>
      <c r="E14" s="32">
        <v>17169000</v>
      </c>
      <c r="F14" s="30" t="s">
        <v>45</v>
      </c>
      <c r="G14" s="71" t="s">
        <v>55</v>
      </c>
      <c r="H14" s="72"/>
      <c r="I14" s="33" t="s">
        <v>56</v>
      </c>
      <c r="J14" s="19" t="s">
        <v>57</v>
      </c>
    </row>
    <row r="15" spans="1:10" s="34" customFormat="1" ht="198" customHeight="1" x14ac:dyDescent="0.25">
      <c r="A15" s="30">
        <v>9</v>
      </c>
      <c r="B15" s="31" t="s">
        <v>121</v>
      </c>
      <c r="C15" s="18" t="s">
        <v>58</v>
      </c>
      <c r="D15" s="32">
        <v>7079081.96</v>
      </c>
      <c r="E15" s="32">
        <v>6809185.2800000003</v>
      </c>
      <c r="F15" s="30" t="s">
        <v>8</v>
      </c>
      <c r="G15" s="71" t="s">
        <v>55</v>
      </c>
      <c r="H15" s="72"/>
      <c r="I15" s="33" t="s">
        <v>59</v>
      </c>
      <c r="J15" s="19" t="s">
        <v>60</v>
      </c>
    </row>
    <row r="16" spans="1:10" s="11" customFormat="1" ht="141.75" x14ac:dyDescent="0.25">
      <c r="A16" s="37">
        <v>10</v>
      </c>
      <c r="B16" s="31" t="s">
        <v>122</v>
      </c>
      <c r="C16" s="18" t="s">
        <v>62</v>
      </c>
      <c r="D16" s="32">
        <v>429161.04</v>
      </c>
      <c r="E16" s="32">
        <v>429161.04</v>
      </c>
      <c r="F16" s="30" t="s">
        <v>61</v>
      </c>
      <c r="G16" s="71" t="s">
        <v>63</v>
      </c>
      <c r="H16" s="72"/>
      <c r="I16" s="33" t="s">
        <v>64</v>
      </c>
      <c r="J16" s="31" t="s">
        <v>65</v>
      </c>
    </row>
    <row r="17" spans="1:10" s="11" customFormat="1" ht="246.75" customHeight="1" x14ac:dyDescent="0.25">
      <c r="A17" s="30">
        <v>11</v>
      </c>
      <c r="B17" s="31" t="s">
        <v>123</v>
      </c>
      <c r="C17" s="18" t="s">
        <v>66</v>
      </c>
      <c r="D17" s="32">
        <v>803642.26</v>
      </c>
      <c r="E17" s="32">
        <v>687116.82</v>
      </c>
      <c r="F17" s="30" t="s">
        <v>19</v>
      </c>
      <c r="G17" s="71" t="s">
        <v>55</v>
      </c>
      <c r="H17" s="72"/>
      <c r="I17" s="33" t="s">
        <v>67</v>
      </c>
      <c r="J17" s="19" t="s">
        <v>68</v>
      </c>
    </row>
    <row r="18" spans="1:10" s="11" customFormat="1" ht="185.25" customHeight="1" x14ac:dyDescent="0.25">
      <c r="A18" s="37">
        <v>12</v>
      </c>
      <c r="B18" s="31" t="s">
        <v>124</v>
      </c>
      <c r="C18" s="18" t="s">
        <v>69</v>
      </c>
      <c r="D18" s="32">
        <v>2919329</v>
      </c>
      <c r="E18" s="32">
        <v>2519999.98</v>
      </c>
      <c r="F18" s="30" t="s">
        <v>20</v>
      </c>
      <c r="G18" s="71" t="s">
        <v>55</v>
      </c>
      <c r="H18" s="72"/>
      <c r="I18" s="33" t="s">
        <v>70</v>
      </c>
      <c r="J18" s="19" t="s">
        <v>71</v>
      </c>
    </row>
    <row r="19" spans="1:10" s="11" customFormat="1" ht="192.75" customHeight="1" x14ac:dyDescent="0.25">
      <c r="A19" s="30">
        <v>13</v>
      </c>
      <c r="B19" s="31" t="s">
        <v>125</v>
      </c>
      <c r="C19" s="18" t="s">
        <v>72</v>
      </c>
      <c r="D19" s="32">
        <v>777894.65</v>
      </c>
      <c r="E19" s="32">
        <v>683724.49</v>
      </c>
      <c r="F19" s="30" t="s">
        <v>19</v>
      </c>
      <c r="G19" s="71" t="s">
        <v>73</v>
      </c>
      <c r="H19" s="72"/>
      <c r="I19" s="33" t="s">
        <v>74</v>
      </c>
      <c r="J19" s="19" t="s">
        <v>75</v>
      </c>
    </row>
    <row r="20" spans="1:10" s="11" customFormat="1" ht="204.75" customHeight="1" x14ac:dyDescent="0.25">
      <c r="A20" s="37">
        <v>14</v>
      </c>
      <c r="B20" s="31" t="s">
        <v>126</v>
      </c>
      <c r="C20" s="18" t="s">
        <v>76</v>
      </c>
      <c r="D20" s="32">
        <v>1519969.8</v>
      </c>
      <c r="E20" s="32">
        <v>886500</v>
      </c>
      <c r="F20" s="30" t="s">
        <v>46</v>
      </c>
      <c r="G20" s="71" t="s">
        <v>77</v>
      </c>
      <c r="H20" s="72"/>
      <c r="I20" s="33" t="s">
        <v>78</v>
      </c>
      <c r="J20" s="19" t="s">
        <v>79</v>
      </c>
    </row>
    <row r="21" spans="1:10" s="11" customFormat="1" ht="185.25" customHeight="1" x14ac:dyDescent="0.25">
      <c r="A21" s="30">
        <v>15</v>
      </c>
      <c r="B21" s="31" t="s">
        <v>127</v>
      </c>
      <c r="C21" s="18" t="s">
        <v>80</v>
      </c>
      <c r="D21" s="32">
        <v>559007.18999999994</v>
      </c>
      <c r="E21" s="32">
        <v>469535.22</v>
      </c>
      <c r="F21" s="30" t="s">
        <v>19</v>
      </c>
      <c r="G21" s="71" t="s">
        <v>73</v>
      </c>
      <c r="H21" s="72"/>
      <c r="I21" s="33" t="s">
        <v>81</v>
      </c>
      <c r="J21" s="19" t="s">
        <v>82</v>
      </c>
    </row>
    <row r="22" spans="1:10" s="11" customFormat="1" ht="183.75" customHeight="1" x14ac:dyDescent="0.25">
      <c r="A22" s="37">
        <v>16</v>
      </c>
      <c r="B22" s="31" t="s">
        <v>128</v>
      </c>
      <c r="C22" s="18" t="s">
        <v>83</v>
      </c>
      <c r="D22" s="32">
        <v>10711829.49</v>
      </c>
      <c r="E22" s="32">
        <v>10636091.42</v>
      </c>
      <c r="F22" s="30" t="s">
        <v>19</v>
      </c>
      <c r="G22" s="71" t="s">
        <v>73</v>
      </c>
      <c r="H22" s="72"/>
      <c r="I22" s="33" t="s">
        <v>84</v>
      </c>
      <c r="J22" s="19" t="s">
        <v>85</v>
      </c>
    </row>
    <row r="23" spans="1:10" s="11" customFormat="1" ht="364.5" customHeight="1" x14ac:dyDescent="0.25">
      <c r="A23" s="30">
        <v>17</v>
      </c>
      <c r="B23" s="31" t="s">
        <v>129</v>
      </c>
      <c r="C23" s="18" t="s">
        <v>86</v>
      </c>
      <c r="D23" s="32">
        <v>25091458.23</v>
      </c>
      <c r="E23" s="32">
        <v>20707136.59</v>
      </c>
      <c r="F23" s="30" t="s">
        <v>47</v>
      </c>
      <c r="G23" s="71" t="s">
        <v>73</v>
      </c>
      <c r="H23" s="72"/>
      <c r="I23" s="33" t="s">
        <v>87</v>
      </c>
      <c r="J23" s="19" t="s">
        <v>88</v>
      </c>
    </row>
    <row r="24" spans="1:10" s="11" customFormat="1" ht="183.75" customHeight="1" x14ac:dyDescent="0.25">
      <c r="A24" s="37">
        <v>18</v>
      </c>
      <c r="B24" s="31" t="s">
        <v>130</v>
      </c>
      <c r="C24" s="18" t="s">
        <v>89</v>
      </c>
      <c r="D24" s="32">
        <v>18029220</v>
      </c>
      <c r="E24" s="32">
        <v>17888800</v>
      </c>
      <c r="F24" s="30" t="s">
        <v>9</v>
      </c>
      <c r="G24" s="71" t="s">
        <v>73</v>
      </c>
      <c r="H24" s="72"/>
      <c r="I24" s="33" t="s">
        <v>90</v>
      </c>
      <c r="J24" s="19" t="s">
        <v>91</v>
      </c>
    </row>
    <row r="25" spans="1:10" s="11" customFormat="1" ht="189" customHeight="1" x14ac:dyDescent="0.25">
      <c r="A25" s="30">
        <v>19</v>
      </c>
      <c r="B25" s="31" t="s">
        <v>131</v>
      </c>
      <c r="C25" s="18" t="s">
        <v>92</v>
      </c>
      <c r="D25" s="32">
        <v>6614490</v>
      </c>
      <c r="E25" s="32">
        <v>5848250.1900000004</v>
      </c>
      <c r="F25" s="30" t="s">
        <v>48</v>
      </c>
      <c r="G25" s="71" t="s">
        <v>93</v>
      </c>
      <c r="H25" s="72"/>
      <c r="I25" s="33" t="s">
        <v>94</v>
      </c>
      <c r="J25" s="19" t="s">
        <v>95</v>
      </c>
    </row>
    <row r="26" spans="1:10" s="11" customFormat="1" ht="186" customHeight="1" x14ac:dyDescent="0.25">
      <c r="A26" s="37">
        <v>20</v>
      </c>
      <c r="B26" s="31" t="s">
        <v>132</v>
      </c>
      <c r="C26" s="18" t="s">
        <v>96</v>
      </c>
      <c r="D26" s="32">
        <v>4248000</v>
      </c>
      <c r="E26" s="32">
        <v>3590380.97</v>
      </c>
      <c r="F26" s="30" t="s">
        <v>19</v>
      </c>
      <c r="G26" s="71" t="s">
        <v>73</v>
      </c>
      <c r="H26" s="72"/>
      <c r="I26" s="33" t="s">
        <v>97</v>
      </c>
      <c r="J26" s="19" t="s">
        <v>98</v>
      </c>
    </row>
    <row r="27" spans="1:10" s="11" customFormat="1" ht="182.25" customHeight="1" x14ac:dyDescent="0.25">
      <c r="A27" s="30">
        <v>21</v>
      </c>
      <c r="B27" s="31" t="s">
        <v>133</v>
      </c>
      <c r="C27" s="18" t="s">
        <v>72</v>
      </c>
      <c r="D27" s="32">
        <v>886450.34</v>
      </c>
      <c r="E27" s="32">
        <v>803272.02</v>
      </c>
      <c r="F27" s="30" t="s">
        <v>49</v>
      </c>
      <c r="G27" s="71" t="s">
        <v>73</v>
      </c>
      <c r="H27" s="72"/>
      <c r="I27" s="33" t="s">
        <v>99</v>
      </c>
      <c r="J27" s="19" t="s">
        <v>100</v>
      </c>
    </row>
    <row r="28" spans="1:10" s="11" customFormat="1" ht="187.5" customHeight="1" x14ac:dyDescent="0.25">
      <c r="A28" s="37">
        <v>22</v>
      </c>
      <c r="B28" s="31" t="s">
        <v>134</v>
      </c>
      <c r="C28" s="18" t="s">
        <v>22</v>
      </c>
      <c r="D28" s="32">
        <v>5039201.21</v>
      </c>
      <c r="E28" s="32">
        <v>4254681.16</v>
      </c>
      <c r="F28" s="30" t="s">
        <v>50</v>
      </c>
      <c r="G28" s="71" t="s">
        <v>55</v>
      </c>
      <c r="H28" s="72"/>
      <c r="I28" s="33" t="s">
        <v>97</v>
      </c>
      <c r="J28" s="19" t="s">
        <v>101</v>
      </c>
    </row>
    <row r="29" spans="1:10" s="11" customFormat="1" ht="185.25" customHeight="1" x14ac:dyDescent="0.25">
      <c r="A29" s="30">
        <v>23</v>
      </c>
      <c r="B29" s="31" t="s">
        <v>135</v>
      </c>
      <c r="C29" s="18" t="s">
        <v>102</v>
      </c>
      <c r="D29" s="32">
        <v>3575412.86</v>
      </c>
      <c r="E29" s="32">
        <v>3396642</v>
      </c>
      <c r="F29" s="30" t="s">
        <v>21</v>
      </c>
      <c r="G29" s="71" t="s">
        <v>55</v>
      </c>
      <c r="H29" s="72"/>
      <c r="I29" s="33" t="s">
        <v>59</v>
      </c>
      <c r="J29" s="19" t="s">
        <v>101</v>
      </c>
    </row>
    <row r="30" spans="1:10" s="11" customFormat="1" ht="264" customHeight="1" x14ac:dyDescent="0.25">
      <c r="A30" s="37">
        <v>24</v>
      </c>
      <c r="B30" s="31" t="s">
        <v>136</v>
      </c>
      <c r="C30" s="18" t="s">
        <v>103</v>
      </c>
      <c r="D30" s="32">
        <v>2268913.44</v>
      </c>
      <c r="E30" s="32">
        <v>1759168.61</v>
      </c>
      <c r="F30" s="30" t="s">
        <v>51</v>
      </c>
      <c r="G30" s="71" t="s">
        <v>104</v>
      </c>
      <c r="H30" s="72"/>
      <c r="I30" s="33" t="s">
        <v>105</v>
      </c>
      <c r="J30" s="19" t="s">
        <v>106</v>
      </c>
    </row>
    <row r="31" spans="1:10" s="11" customFormat="1" ht="167.25" customHeight="1" x14ac:dyDescent="0.25">
      <c r="A31" s="30">
        <v>25</v>
      </c>
      <c r="B31" s="31" t="s">
        <v>137</v>
      </c>
      <c r="C31" s="18" t="s">
        <v>107</v>
      </c>
      <c r="D31" s="32">
        <v>3527043.6</v>
      </c>
      <c r="E31" s="32">
        <v>3045598.88</v>
      </c>
      <c r="F31" s="30" t="s">
        <v>36</v>
      </c>
      <c r="G31" s="71" t="s">
        <v>108</v>
      </c>
      <c r="H31" s="72"/>
      <c r="I31" s="33" t="s">
        <v>109</v>
      </c>
      <c r="J31" s="19" t="s">
        <v>110</v>
      </c>
    </row>
    <row r="32" spans="1:10" s="11" customFormat="1" ht="189.75" customHeight="1" x14ac:dyDescent="0.25">
      <c r="A32" s="30">
        <v>26</v>
      </c>
      <c r="B32" s="31" t="s">
        <v>117</v>
      </c>
      <c r="C32" s="18" t="s">
        <v>138</v>
      </c>
      <c r="D32" s="43">
        <v>920400</v>
      </c>
      <c r="E32" s="43">
        <v>831887.96</v>
      </c>
      <c r="F32" s="44" t="s">
        <v>139</v>
      </c>
      <c r="G32" s="71" t="s">
        <v>73</v>
      </c>
      <c r="H32" s="72"/>
      <c r="I32" s="45" t="s">
        <v>140</v>
      </c>
      <c r="J32" s="19" t="s">
        <v>141</v>
      </c>
    </row>
    <row r="33" spans="1:10" s="11" customFormat="1" ht="264" customHeight="1" x14ac:dyDescent="0.25">
      <c r="A33" s="30">
        <v>27</v>
      </c>
      <c r="B33" s="31" t="s">
        <v>142</v>
      </c>
      <c r="C33" s="18" t="s">
        <v>103</v>
      </c>
      <c r="D33" s="43">
        <v>1247850</v>
      </c>
      <c r="E33" s="43">
        <v>1110212.1499999999</v>
      </c>
      <c r="F33" s="44" t="s">
        <v>36</v>
      </c>
      <c r="G33" s="71" t="s">
        <v>143</v>
      </c>
      <c r="H33" s="72"/>
      <c r="I33" s="45" t="s">
        <v>144</v>
      </c>
      <c r="J33" s="19" t="s">
        <v>145</v>
      </c>
    </row>
    <row r="34" spans="1:10" s="11" customFormat="1" ht="185.25" customHeight="1" x14ac:dyDescent="0.25">
      <c r="A34" s="30">
        <v>28</v>
      </c>
      <c r="B34" s="31" t="s">
        <v>146</v>
      </c>
      <c r="C34" s="18" t="s">
        <v>147</v>
      </c>
      <c r="D34" s="43">
        <v>1784000</v>
      </c>
      <c r="E34" s="43">
        <v>1665048</v>
      </c>
      <c r="F34" s="44" t="s">
        <v>20</v>
      </c>
      <c r="G34" s="71" t="s">
        <v>55</v>
      </c>
      <c r="H34" s="72"/>
      <c r="I34" s="45" t="s">
        <v>148</v>
      </c>
      <c r="J34" s="19" t="s">
        <v>149</v>
      </c>
    </row>
    <row r="35" spans="1:10" s="11" customFormat="1" ht="185.25" customHeight="1" x14ac:dyDescent="0.25">
      <c r="A35" s="30">
        <v>29</v>
      </c>
      <c r="B35" s="31" t="s">
        <v>150</v>
      </c>
      <c r="C35" s="18" t="s">
        <v>151</v>
      </c>
      <c r="D35" s="43">
        <v>8282162.7599999998</v>
      </c>
      <c r="E35" s="43">
        <v>7596175.6600000001</v>
      </c>
      <c r="F35" s="44" t="s">
        <v>152</v>
      </c>
      <c r="G35" s="71" t="s">
        <v>155</v>
      </c>
      <c r="H35" s="72"/>
      <c r="I35" s="45" t="s">
        <v>153</v>
      </c>
      <c r="J35" s="19" t="s">
        <v>154</v>
      </c>
    </row>
    <row r="36" spans="1:10" s="11" customFormat="1" ht="185.25" customHeight="1" x14ac:dyDescent="0.25">
      <c r="A36" s="37">
        <v>30</v>
      </c>
      <c r="B36" s="38" t="s">
        <v>162</v>
      </c>
      <c r="C36" s="39" t="s">
        <v>103</v>
      </c>
      <c r="D36" s="68">
        <v>1375346.64</v>
      </c>
      <c r="E36" s="68">
        <v>1083959.6299999999</v>
      </c>
      <c r="F36" s="69" t="s">
        <v>161</v>
      </c>
      <c r="G36" s="73" t="s">
        <v>143</v>
      </c>
      <c r="H36" s="74"/>
      <c r="I36" s="70" t="s">
        <v>163</v>
      </c>
      <c r="J36" s="42" t="s">
        <v>164</v>
      </c>
    </row>
    <row r="37" spans="1:10" s="11" customFormat="1" ht="185.25" customHeight="1" x14ac:dyDescent="0.25">
      <c r="A37" s="37">
        <v>31</v>
      </c>
      <c r="B37" s="38" t="s">
        <v>165</v>
      </c>
      <c r="C37" s="39" t="s">
        <v>166</v>
      </c>
      <c r="D37" s="68">
        <v>4625650.91</v>
      </c>
      <c r="E37" s="68">
        <v>3112858.29</v>
      </c>
      <c r="F37" s="69" t="s">
        <v>19</v>
      </c>
      <c r="G37" s="73" t="s">
        <v>34</v>
      </c>
      <c r="H37" s="74"/>
      <c r="I37" s="70" t="s">
        <v>167</v>
      </c>
      <c r="J37" s="42" t="s">
        <v>168</v>
      </c>
    </row>
    <row r="38" spans="1:10" s="11" customFormat="1" ht="185.25" customHeight="1" x14ac:dyDescent="0.25">
      <c r="A38" s="30">
        <v>32</v>
      </c>
      <c r="B38" s="31" t="s">
        <v>156</v>
      </c>
      <c r="C38" s="18" t="s">
        <v>157</v>
      </c>
      <c r="D38" s="43">
        <v>1432809.1</v>
      </c>
      <c r="E38" s="43">
        <v>1432809.1</v>
      </c>
      <c r="F38" s="44" t="s">
        <v>158</v>
      </c>
      <c r="G38" s="71" t="s">
        <v>55</v>
      </c>
      <c r="H38" s="72"/>
      <c r="I38" s="45" t="s">
        <v>159</v>
      </c>
      <c r="J38" s="19" t="s">
        <v>160</v>
      </c>
    </row>
    <row r="39" spans="1:10" s="34" customFormat="1" ht="20.25" x14ac:dyDescent="0.25">
      <c r="A39" s="22"/>
      <c r="B39" s="23"/>
      <c r="C39" s="24" t="s">
        <v>116</v>
      </c>
      <c r="D39" s="35">
        <f>SUM(D7:D38)</f>
        <v>164378089.67999998</v>
      </c>
      <c r="E39" s="36">
        <f>SUM(E7:E38)</f>
        <v>151622822.13999999</v>
      </c>
      <c r="F39" s="25"/>
      <c r="G39" s="26"/>
      <c r="H39" s="27"/>
      <c r="I39" s="28"/>
      <c r="J39" s="29"/>
    </row>
    <row r="40" spans="1:10" s="11" customFormat="1" ht="20.25" x14ac:dyDescent="0.25">
      <c r="A40" s="54"/>
      <c r="D40" s="55"/>
      <c r="E40" s="55"/>
      <c r="F40" s="54"/>
      <c r="I40" s="53"/>
    </row>
    <row r="41" spans="1:10" s="11" customFormat="1" ht="20.25" x14ac:dyDescent="0.25">
      <c r="A41" s="54"/>
      <c r="D41" s="55"/>
      <c r="E41" s="55"/>
      <c r="F41" s="54"/>
      <c r="I41" s="53"/>
    </row>
    <row r="42" spans="1:10" s="11" customFormat="1" ht="20.25" x14ac:dyDescent="0.25">
      <c r="A42" s="54"/>
      <c r="D42" s="55"/>
      <c r="E42" s="55"/>
      <c r="F42" s="54"/>
      <c r="I42" s="53"/>
    </row>
    <row r="43" spans="1:10" s="11" customFormat="1" ht="20.25" x14ac:dyDescent="0.25">
      <c r="A43" s="54"/>
      <c r="D43" s="55"/>
      <c r="E43" s="55"/>
      <c r="F43" s="54"/>
      <c r="I43" s="53"/>
    </row>
    <row r="44" spans="1:10" s="11" customFormat="1" ht="20.25" x14ac:dyDescent="0.25">
      <c r="A44" s="54"/>
      <c r="D44" s="55"/>
      <c r="E44" s="55"/>
      <c r="F44" s="54"/>
      <c r="I44" s="53"/>
    </row>
    <row r="45" spans="1:10" s="11" customFormat="1" ht="20.25" x14ac:dyDescent="0.25">
      <c r="A45" s="54"/>
      <c r="D45" s="55"/>
      <c r="E45" s="55"/>
      <c r="F45" s="54"/>
      <c r="I45" s="53"/>
    </row>
    <row r="46" spans="1:10" s="11" customFormat="1" ht="20.25" x14ac:dyDescent="0.25">
      <c r="A46" s="54"/>
      <c r="D46" s="55"/>
      <c r="E46" s="55"/>
      <c r="F46" s="54"/>
      <c r="I46" s="53"/>
    </row>
    <row r="47" spans="1:10" s="11" customFormat="1" ht="20.25" x14ac:dyDescent="0.25">
      <c r="A47" s="54"/>
      <c r="D47" s="55"/>
      <c r="E47" s="55"/>
      <c r="F47" s="54"/>
      <c r="I47" s="53"/>
    </row>
    <row r="48" spans="1:10" s="11" customFormat="1" ht="20.25" x14ac:dyDescent="0.25">
      <c r="A48" s="54"/>
      <c r="D48" s="55"/>
      <c r="E48" s="55"/>
      <c r="F48" s="54"/>
      <c r="I48" s="53"/>
    </row>
    <row r="49" spans="1:9" s="11" customFormat="1" ht="20.25" x14ac:dyDescent="0.25">
      <c r="A49" s="54"/>
      <c r="D49" s="55"/>
      <c r="E49" s="55"/>
      <c r="F49" s="54"/>
      <c r="I49" s="53"/>
    </row>
    <row r="50" spans="1:9" s="11" customFormat="1" ht="20.25" x14ac:dyDescent="0.25">
      <c r="A50" s="54"/>
      <c r="D50" s="55"/>
      <c r="E50" s="55"/>
      <c r="F50" s="54"/>
      <c r="I50" s="53"/>
    </row>
    <row r="51" spans="1:9" s="11" customFormat="1" ht="20.25" x14ac:dyDescent="0.25">
      <c r="A51" s="54"/>
      <c r="D51" s="55"/>
      <c r="E51" s="55"/>
      <c r="F51" s="54"/>
      <c r="I51" s="53"/>
    </row>
    <row r="52" spans="1:9" s="11" customFormat="1" ht="20.25" x14ac:dyDescent="0.25">
      <c r="A52" s="54"/>
      <c r="D52" s="55"/>
      <c r="E52" s="55"/>
      <c r="F52" s="54"/>
      <c r="I52" s="53"/>
    </row>
    <row r="53" spans="1:9" s="11" customFormat="1" ht="20.25" x14ac:dyDescent="0.25">
      <c r="A53" s="54"/>
      <c r="D53" s="55"/>
      <c r="E53" s="55"/>
      <c r="F53" s="54"/>
      <c r="I53" s="53"/>
    </row>
    <row r="54" spans="1:9" s="11" customFormat="1" ht="20.25" x14ac:dyDescent="0.25">
      <c r="A54" s="54"/>
      <c r="D54" s="55"/>
      <c r="E54" s="55"/>
      <c r="F54" s="54"/>
      <c r="I54" s="53"/>
    </row>
    <row r="55" spans="1:9" s="11" customFormat="1" ht="20.25" x14ac:dyDescent="0.25">
      <c r="A55" s="54"/>
      <c r="D55" s="55"/>
      <c r="E55" s="55"/>
      <c r="F55" s="54"/>
      <c r="I55" s="53"/>
    </row>
    <row r="56" spans="1:9" s="11" customFormat="1" ht="20.25" x14ac:dyDescent="0.25">
      <c r="A56" s="54"/>
      <c r="D56" s="55"/>
      <c r="E56" s="55"/>
      <c r="F56" s="54"/>
      <c r="I56" s="53"/>
    </row>
    <row r="57" spans="1:9" s="11" customFormat="1" ht="20.25" x14ac:dyDescent="0.25">
      <c r="A57" s="54"/>
      <c r="D57" s="55"/>
      <c r="E57" s="55"/>
      <c r="F57" s="54"/>
      <c r="I57" s="53"/>
    </row>
    <row r="58" spans="1:9" s="11" customFormat="1" ht="20.25" x14ac:dyDescent="0.25">
      <c r="A58" s="54"/>
      <c r="D58" s="55"/>
      <c r="E58" s="55"/>
      <c r="F58" s="54"/>
      <c r="I58" s="53"/>
    </row>
    <row r="59" spans="1:9" s="11" customFormat="1" ht="20.25" x14ac:dyDescent="0.25">
      <c r="A59" s="54"/>
      <c r="D59" s="55"/>
      <c r="E59" s="55"/>
      <c r="F59" s="54"/>
      <c r="I59" s="53"/>
    </row>
    <row r="60" spans="1:9" s="11" customFormat="1" ht="20.25" x14ac:dyDescent="0.25">
      <c r="A60" s="54"/>
      <c r="D60" s="55"/>
      <c r="E60" s="55"/>
      <c r="F60" s="54"/>
      <c r="I60" s="53"/>
    </row>
    <row r="61" spans="1:9" s="57" customFormat="1" ht="21" x14ac:dyDescent="0.25">
      <c r="A61" s="56"/>
      <c r="D61" s="58"/>
      <c r="E61" s="58"/>
      <c r="F61" s="56"/>
      <c r="I61" s="59"/>
    </row>
    <row r="62" spans="1:9" s="57" customFormat="1" ht="21" x14ac:dyDescent="0.25">
      <c r="A62" s="56"/>
      <c r="D62" s="58"/>
      <c r="E62" s="58"/>
      <c r="F62" s="56"/>
      <c r="I62" s="59"/>
    </row>
    <row r="63" spans="1:9" s="57" customFormat="1" ht="21" x14ac:dyDescent="0.25">
      <c r="A63" s="56"/>
      <c r="D63" s="58"/>
      <c r="E63" s="58"/>
      <c r="F63" s="56"/>
      <c r="I63" s="59"/>
    </row>
    <row r="64" spans="1:9" s="57" customFormat="1" ht="21" x14ac:dyDescent="0.25">
      <c r="A64" s="56"/>
      <c r="D64" s="58"/>
      <c r="E64" s="58"/>
      <c r="F64" s="56"/>
      <c r="I64" s="59"/>
    </row>
    <row r="65" spans="1:10" s="57" customFormat="1" ht="21" x14ac:dyDescent="0.25">
      <c r="A65" s="56"/>
      <c r="D65" s="58"/>
      <c r="E65" s="58"/>
      <c r="F65" s="56"/>
      <c r="I65" s="59"/>
    </row>
    <row r="66" spans="1:10" s="57" customFormat="1" ht="21" x14ac:dyDescent="0.25">
      <c r="A66" s="56"/>
      <c r="D66" s="58"/>
      <c r="E66" s="58"/>
      <c r="F66" s="56"/>
      <c r="I66" s="59"/>
    </row>
    <row r="67" spans="1:10" s="57" customFormat="1" ht="21" x14ac:dyDescent="0.25">
      <c r="A67" s="56"/>
      <c r="D67" s="58"/>
      <c r="E67" s="58"/>
      <c r="F67" s="56"/>
      <c r="I67" s="59"/>
    </row>
    <row r="68" spans="1:10" s="57" customFormat="1" ht="21" x14ac:dyDescent="0.25">
      <c r="A68" s="56"/>
      <c r="D68" s="58"/>
      <c r="E68" s="58"/>
      <c r="F68" s="56"/>
      <c r="I68" s="59"/>
    </row>
    <row r="69" spans="1:10" s="57" customFormat="1" ht="21" x14ac:dyDescent="0.25">
      <c r="A69" s="56"/>
      <c r="D69" s="58"/>
      <c r="E69" s="58"/>
      <c r="F69" s="56"/>
      <c r="I69" s="59"/>
    </row>
    <row r="70" spans="1:10" s="57" customFormat="1" ht="21" x14ac:dyDescent="0.25">
      <c r="A70" s="56"/>
      <c r="D70" s="58"/>
      <c r="E70" s="58"/>
      <c r="F70" s="56"/>
      <c r="I70" s="59"/>
    </row>
    <row r="71" spans="1:10" s="57" customFormat="1" ht="21" x14ac:dyDescent="0.25">
      <c r="A71" s="56"/>
      <c r="D71" s="58"/>
      <c r="E71" s="58"/>
      <c r="F71" s="56"/>
      <c r="I71" s="59"/>
    </row>
    <row r="72" spans="1:10" s="57" customFormat="1" ht="21" x14ac:dyDescent="0.25">
      <c r="A72" s="56"/>
      <c r="D72" s="58"/>
      <c r="E72" s="58"/>
      <c r="F72" s="56"/>
      <c r="I72" s="59"/>
    </row>
    <row r="73" spans="1:10" s="57" customFormat="1" ht="21" x14ac:dyDescent="0.25">
      <c r="A73" s="56"/>
      <c r="D73" s="58"/>
      <c r="E73" s="58"/>
      <c r="F73" s="56"/>
      <c r="I73" s="59"/>
    </row>
    <row r="74" spans="1:10" s="57" customFormat="1" ht="21" x14ac:dyDescent="0.25">
      <c r="A74" s="56"/>
      <c r="D74" s="58"/>
      <c r="E74" s="58"/>
      <c r="F74" s="56"/>
      <c r="I74" s="59"/>
    </row>
    <row r="75" spans="1:10" s="57" customFormat="1" ht="21" x14ac:dyDescent="0.25">
      <c r="A75" s="56"/>
      <c r="D75" s="58"/>
      <c r="E75" s="58"/>
      <c r="F75" s="56"/>
      <c r="I75" s="59"/>
    </row>
    <row r="76" spans="1:10" s="57" customFormat="1" ht="21" x14ac:dyDescent="0.25">
      <c r="A76" s="56"/>
      <c r="D76" s="58"/>
      <c r="E76" s="58"/>
      <c r="F76" s="56"/>
      <c r="I76" s="59"/>
    </row>
    <row r="77" spans="1:10" s="62" customFormat="1" x14ac:dyDescent="0.25">
      <c r="A77" s="60"/>
      <c r="B77" s="61"/>
      <c r="C77" s="63"/>
      <c r="D77" s="64"/>
      <c r="E77" s="64"/>
      <c r="F77" s="65"/>
      <c r="G77" s="66"/>
      <c r="H77" s="66"/>
      <c r="I77" s="67"/>
      <c r="J77" s="63"/>
    </row>
    <row r="78" spans="1:10" s="62" customFormat="1" x14ac:dyDescent="0.25">
      <c r="A78" s="60"/>
      <c r="B78" s="61"/>
      <c r="C78" s="63"/>
      <c r="D78" s="64"/>
      <c r="E78" s="64"/>
      <c r="F78" s="65"/>
      <c r="G78" s="66"/>
      <c r="H78" s="66"/>
      <c r="I78" s="67"/>
      <c r="J78" s="63"/>
    </row>
    <row r="79" spans="1:10" s="62" customFormat="1" x14ac:dyDescent="0.25">
      <c r="A79" s="60"/>
      <c r="B79" s="61"/>
      <c r="C79" s="63"/>
      <c r="D79" s="64"/>
      <c r="E79" s="64"/>
      <c r="F79" s="65"/>
      <c r="G79" s="66"/>
      <c r="H79" s="66"/>
      <c r="I79" s="67"/>
      <c r="J79" s="63"/>
    </row>
    <row r="80" spans="1:10" s="62" customFormat="1" x14ac:dyDescent="0.25">
      <c r="A80" s="60"/>
      <c r="B80" s="61"/>
      <c r="C80" s="63"/>
      <c r="D80" s="64"/>
      <c r="E80" s="64"/>
      <c r="F80" s="65"/>
      <c r="G80" s="66"/>
      <c r="H80" s="66"/>
      <c r="I80" s="67"/>
      <c r="J80" s="63"/>
    </row>
    <row r="81" spans="1:10" s="62" customFormat="1" x14ac:dyDescent="0.25">
      <c r="A81" s="60"/>
      <c r="B81" s="61"/>
      <c r="C81" s="63"/>
      <c r="D81" s="64"/>
      <c r="E81" s="64"/>
      <c r="F81" s="65"/>
      <c r="G81" s="66"/>
      <c r="H81" s="66"/>
      <c r="I81" s="67"/>
      <c r="J81" s="63"/>
    </row>
    <row r="82" spans="1:10" s="62" customFormat="1" x14ac:dyDescent="0.25">
      <c r="A82" s="60"/>
      <c r="B82" s="61"/>
      <c r="C82" s="63"/>
      <c r="D82" s="64"/>
      <c r="E82" s="64"/>
      <c r="F82" s="65"/>
      <c r="G82" s="66"/>
      <c r="H82" s="66"/>
      <c r="I82" s="67"/>
      <c r="J82" s="63"/>
    </row>
    <row r="83" spans="1:10" s="62" customFormat="1" x14ac:dyDescent="0.25">
      <c r="A83" s="60"/>
      <c r="B83" s="61"/>
      <c r="C83" s="63"/>
      <c r="D83" s="64"/>
      <c r="E83" s="64"/>
      <c r="F83" s="65"/>
      <c r="G83" s="66"/>
      <c r="H83" s="66"/>
      <c r="I83" s="67"/>
      <c r="J83" s="63"/>
    </row>
    <row r="84" spans="1:10" s="62" customFormat="1" x14ac:dyDescent="0.25">
      <c r="A84" s="60"/>
      <c r="B84" s="61"/>
      <c r="C84" s="63"/>
      <c r="D84" s="64"/>
      <c r="E84" s="64"/>
      <c r="F84" s="65"/>
      <c r="G84" s="66"/>
      <c r="H84" s="66"/>
      <c r="I84" s="67"/>
      <c r="J84" s="63"/>
    </row>
    <row r="85" spans="1:10" s="62" customFormat="1" x14ac:dyDescent="0.25">
      <c r="A85" s="60"/>
      <c r="B85" s="61"/>
      <c r="C85" s="63"/>
      <c r="D85" s="64"/>
      <c r="E85" s="64"/>
      <c r="F85" s="65"/>
      <c r="G85" s="66"/>
      <c r="H85" s="66"/>
      <c r="I85" s="67"/>
      <c r="J85" s="63"/>
    </row>
    <row r="86" spans="1:10" s="62" customFormat="1" x14ac:dyDescent="0.25">
      <c r="A86" s="60"/>
      <c r="B86" s="61"/>
      <c r="C86" s="63"/>
      <c r="D86" s="64"/>
      <c r="E86" s="64"/>
      <c r="F86" s="65"/>
      <c r="G86" s="66"/>
      <c r="H86" s="66"/>
      <c r="I86" s="67"/>
      <c r="J86" s="63"/>
    </row>
    <row r="87" spans="1:10" s="62" customFormat="1" x14ac:dyDescent="0.25">
      <c r="A87" s="60"/>
      <c r="B87" s="61"/>
      <c r="C87" s="63"/>
      <c r="D87" s="64"/>
      <c r="E87" s="64"/>
      <c r="F87" s="65"/>
      <c r="G87" s="66"/>
      <c r="H87" s="66"/>
      <c r="I87" s="67"/>
      <c r="J87" s="63"/>
    </row>
    <row r="88" spans="1:10" s="62" customFormat="1" x14ac:dyDescent="0.25">
      <c r="A88" s="60"/>
      <c r="B88" s="61"/>
      <c r="C88" s="63"/>
      <c r="D88" s="64"/>
      <c r="E88" s="64"/>
      <c r="F88" s="65"/>
      <c r="G88" s="66"/>
      <c r="H88" s="66"/>
      <c r="I88" s="67"/>
      <c r="J88" s="63"/>
    </row>
    <row r="89" spans="1:10" s="62" customFormat="1" x14ac:dyDescent="0.25">
      <c r="A89" s="60"/>
      <c r="B89" s="61"/>
      <c r="C89" s="63"/>
      <c r="D89" s="64"/>
      <c r="E89" s="64"/>
      <c r="F89" s="65"/>
      <c r="G89" s="66"/>
      <c r="H89" s="66"/>
      <c r="I89" s="67"/>
      <c r="J89" s="63"/>
    </row>
    <row r="90" spans="1:10" s="62" customFormat="1" x14ac:dyDescent="0.25">
      <c r="A90" s="60"/>
      <c r="B90" s="61"/>
      <c r="C90" s="63"/>
      <c r="D90" s="64"/>
      <c r="E90" s="64"/>
      <c r="F90" s="65"/>
      <c r="G90" s="66"/>
      <c r="H90" s="66"/>
      <c r="I90" s="67"/>
      <c r="J90" s="63"/>
    </row>
    <row r="91" spans="1:10" s="62" customFormat="1" x14ac:dyDescent="0.25">
      <c r="A91" s="60"/>
      <c r="B91" s="61"/>
      <c r="C91" s="63"/>
      <c r="D91" s="64"/>
      <c r="E91" s="64"/>
      <c r="F91" s="65"/>
      <c r="G91" s="66"/>
      <c r="H91" s="66"/>
      <c r="I91" s="67"/>
      <c r="J91" s="63"/>
    </row>
    <row r="92" spans="1:10" s="62" customFormat="1" x14ac:dyDescent="0.25">
      <c r="A92" s="60"/>
      <c r="B92" s="61"/>
      <c r="C92" s="63"/>
      <c r="D92" s="64"/>
      <c r="E92" s="64"/>
      <c r="F92" s="65"/>
      <c r="G92" s="66"/>
      <c r="H92" s="66"/>
      <c r="I92" s="67"/>
      <c r="J92" s="63"/>
    </row>
    <row r="93" spans="1:10" s="62" customFormat="1" x14ac:dyDescent="0.25">
      <c r="A93" s="60"/>
      <c r="B93" s="61"/>
      <c r="C93" s="63"/>
      <c r="D93" s="64"/>
      <c r="E93" s="64"/>
      <c r="F93" s="65"/>
      <c r="G93" s="66"/>
      <c r="H93" s="66"/>
      <c r="I93" s="67"/>
      <c r="J93" s="63"/>
    </row>
    <row r="94" spans="1:10" s="62" customFormat="1" x14ac:dyDescent="0.25">
      <c r="A94" s="60"/>
      <c r="B94" s="61"/>
      <c r="C94" s="63"/>
      <c r="D94" s="64"/>
      <c r="E94" s="64"/>
      <c r="F94" s="65"/>
      <c r="G94" s="66"/>
      <c r="H94" s="66"/>
      <c r="I94" s="67"/>
      <c r="J94" s="63"/>
    </row>
    <row r="95" spans="1:10" s="62" customFormat="1" x14ac:dyDescent="0.25">
      <c r="A95" s="60"/>
      <c r="B95" s="61"/>
      <c r="C95" s="63"/>
      <c r="D95" s="64"/>
      <c r="E95" s="64"/>
      <c r="F95" s="65"/>
      <c r="G95" s="66"/>
      <c r="H95" s="66"/>
      <c r="I95" s="67"/>
      <c r="J95" s="63"/>
    </row>
    <row r="96" spans="1:10" s="62" customFormat="1" x14ac:dyDescent="0.25">
      <c r="A96" s="60"/>
      <c r="B96" s="61"/>
      <c r="C96" s="63"/>
      <c r="D96" s="64"/>
      <c r="E96" s="64"/>
      <c r="F96" s="65"/>
      <c r="G96" s="66"/>
      <c r="H96" s="66"/>
      <c r="I96" s="67"/>
      <c r="J96" s="63"/>
    </row>
    <row r="97" spans="1:10" s="62" customFormat="1" x14ac:dyDescent="0.25">
      <c r="A97" s="60"/>
      <c r="B97" s="61"/>
      <c r="C97" s="63"/>
      <c r="D97" s="64"/>
      <c r="E97" s="64"/>
      <c r="F97" s="65"/>
      <c r="G97" s="66"/>
      <c r="H97" s="66"/>
      <c r="I97" s="67"/>
      <c r="J97" s="63"/>
    </row>
    <row r="98" spans="1:10" s="62" customFormat="1" x14ac:dyDescent="0.25">
      <c r="A98" s="60"/>
      <c r="B98" s="61"/>
      <c r="C98" s="63"/>
      <c r="D98" s="64"/>
      <c r="E98" s="64"/>
      <c r="F98" s="65"/>
      <c r="G98" s="66"/>
      <c r="H98" s="66"/>
      <c r="I98" s="67"/>
      <c r="J98" s="63"/>
    </row>
    <row r="99" spans="1:10" s="62" customFormat="1" x14ac:dyDescent="0.25">
      <c r="A99" s="60"/>
      <c r="B99" s="61"/>
      <c r="C99" s="63"/>
      <c r="D99" s="64"/>
      <c r="E99" s="64"/>
      <c r="F99" s="65"/>
      <c r="G99" s="66"/>
      <c r="H99" s="66"/>
      <c r="I99" s="67"/>
      <c r="J99" s="63"/>
    </row>
    <row r="100" spans="1:10" s="62" customFormat="1" x14ac:dyDescent="0.25">
      <c r="A100" s="60"/>
      <c r="B100" s="61"/>
      <c r="C100" s="63"/>
      <c r="D100" s="64"/>
      <c r="E100" s="64"/>
      <c r="F100" s="65"/>
      <c r="G100" s="66"/>
      <c r="H100" s="66"/>
      <c r="I100" s="67"/>
      <c r="J100" s="63"/>
    </row>
    <row r="101" spans="1:10" s="62" customFormat="1" x14ac:dyDescent="0.25">
      <c r="A101" s="60"/>
      <c r="B101" s="61"/>
      <c r="C101" s="63"/>
      <c r="D101" s="64"/>
      <c r="E101" s="64"/>
      <c r="F101" s="65"/>
      <c r="G101" s="66"/>
      <c r="H101" s="66"/>
      <c r="I101" s="67"/>
      <c r="J101" s="63"/>
    </row>
    <row r="102" spans="1:10" s="62" customFormat="1" x14ac:dyDescent="0.25">
      <c r="A102" s="60"/>
      <c r="B102" s="61"/>
      <c r="C102" s="63"/>
      <c r="D102" s="64"/>
      <c r="E102" s="64"/>
      <c r="F102" s="65"/>
      <c r="G102" s="66"/>
      <c r="H102" s="66"/>
      <c r="I102" s="67"/>
      <c r="J102" s="63"/>
    </row>
    <row r="103" spans="1:10" s="62" customFormat="1" x14ac:dyDescent="0.25">
      <c r="A103" s="60"/>
      <c r="B103" s="61"/>
      <c r="C103" s="63"/>
      <c r="D103" s="64"/>
      <c r="E103" s="64"/>
      <c r="F103" s="65"/>
      <c r="G103" s="66"/>
      <c r="H103" s="66"/>
      <c r="I103" s="67"/>
      <c r="J103" s="63"/>
    </row>
    <row r="104" spans="1:10" s="62" customFormat="1" x14ac:dyDescent="0.25">
      <c r="A104" s="60"/>
      <c r="B104" s="61"/>
      <c r="C104" s="63"/>
      <c r="D104" s="64"/>
      <c r="E104" s="64"/>
      <c r="F104" s="65"/>
      <c r="G104" s="66"/>
      <c r="H104" s="66"/>
      <c r="I104" s="67"/>
      <c r="J104" s="63"/>
    </row>
    <row r="105" spans="1:10" s="62" customFormat="1" x14ac:dyDescent="0.25">
      <c r="A105" s="60"/>
      <c r="B105" s="61"/>
      <c r="C105" s="63"/>
      <c r="D105" s="64"/>
      <c r="E105" s="64"/>
      <c r="F105" s="65"/>
      <c r="G105" s="66"/>
      <c r="H105" s="66"/>
      <c r="I105" s="67"/>
      <c r="J105" s="63"/>
    </row>
    <row r="106" spans="1:10" s="62" customFormat="1" x14ac:dyDescent="0.25">
      <c r="A106" s="60"/>
      <c r="B106" s="61"/>
      <c r="C106" s="63"/>
      <c r="D106" s="64"/>
      <c r="E106" s="64"/>
      <c r="F106" s="65"/>
      <c r="G106" s="66"/>
      <c r="H106" s="66"/>
      <c r="I106" s="67"/>
      <c r="J106" s="63"/>
    </row>
    <row r="107" spans="1:10" s="62" customFormat="1" x14ac:dyDescent="0.25">
      <c r="A107" s="60"/>
      <c r="B107" s="61"/>
      <c r="C107" s="63"/>
      <c r="D107" s="64"/>
      <c r="E107" s="64"/>
      <c r="F107" s="65"/>
      <c r="G107" s="66"/>
      <c r="H107" s="66"/>
      <c r="I107" s="67"/>
      <c r="J107" s="63"/>
    </row>
    <row r="108" spans="1:10" s="62" customFormat="1" x14ac:dyDescent="0.25">
      <c r="A108" s="60"/>
      <c r="B108" s="61"/>
      <c r="C108" s="63"/>
      <c r="D108" s="64"/>
      <c r="E108" s="64"/>
      <c r="F108" s="65"/>
      <c r="G108" s="66"/>
      <c r="H108" s="66"/>
      <c r="I108" s="67"/>
      <c r="J108" s="63"/>
    </row>
    <row r="109" spans="1:10" s="62" customFormat="1" x14ac:dyDescent="0.25">
      <c r="A109" s="60"/>
      <c r="B109" s="61"/>
      <c r="C109" s="63"/>
      <c r="D109" s="64"/>
      <c r="E109" s="64"/>
      <c r="F109" s="65"/>
      <c r="G109" s="66"/>
      <c r="H109" s="66"/>
      <c r="I109" s="67"/>
      <c r="J109" s="63"/>
    </row>
    <row r="110" spans="1:10" s="62" customFormat="1" x14ac:dyDescent="0.25">
      <c r="A110" s="60"/>
      <c r="B110" s="61"/>
      <c r="C110" s="63"/>
      <c r="D110" s="64"/>
      <c r="E110" s="64"/>
      <c r="F110" s="65"/>
      <c r="G110" s="66"/>
      <c r="H110" s="66"/>
      <c r="I110" s="67"/>
      <c r="J110" s="63"/>
    </row>
    <row r="111" spans="1:10" s="62" customFormat="1" x14ac:dyDescent="0.25">
      <c r="A111" s="60"/>
      <c r="B111" s="61"/>
      <c r="C111" s="63"/>
      <c r="D111" s="64"/>
      <c r="E111" s="64"/>
      <c r="F111" s="65"/>
      <c r="G111" s="66"/>
      <c r="H111" s="66"/>
      <c r="I111" s="67"/>
      <c r="J111" s="63"/>
    </row>
    <row r="112" spans="1:10" s="62" customFormat="1" x14ac:dyDescent="0.25">
      <c r="A112" s="60"/>
      <c r="B112" s="61"/>
      <c r="C112" s="63"/>
      <c r="D112" s="64"/>
      <c r="E112" s="64"/>
      <c r="F112" s="65"/>
      <c r="G112" s="66"/>
      <c r="H112" s="66"/>
      <c r="I112" s="67"/>
      <c r="J112" s="63"/>
    </row>
    <row r="113" spans="1:10" s="62" customFormat="1" x14ac:dyDescent="0.25">
      <c r="A113" s="60"/>
      <c r="B113" s="61"/>
      <c r="C113" s="63"/>
      <c r="D113" s="64"/>
      <c r="E113" s="64"/>
      <c r="F113" s="65"/>
      <c r="G113" s="66"/>
      <c r="H113" s="66"/>
      <c r="I113" s="67"/>
      <c r="J113" s="63"/>
    </row>
    <row r="114" spans="1:10" s="62" customFormat="1" x14ac:dyDescent="0.25">
      <c r="A114" s="60"/>
      <c r="B114" s="61"/>
      <c r="C114" s="63"/>
      <c r="D114" s="64"/>
      <c r="E114" s="64"/>
      <c r="F114" s="65"/>
      <c r="G114" s="66"/>
      <c r="H114" s="66"/>
      <c r="I114" s="67"/>
      <c r="J114" s="63"/>
    </row>
    <row r="115" spans="1:10" s="62" customFormat="1" x14ac:dyDescent="0.25">
      <c r="A115" s="60"/>
      <c r="B115" s="61"/>
      <c r="C115" s="63"/>
      <c r="D115" s="64"/>
      <c r="E115" s="64"/>
      <c r="F115" s="65"/>
      <c r="G115" s="66"/>
      <c r="H115" s="66"/>
      <c r="I115" s="67"/>
      <c r="J115" s="63"/>
    </row>
    <row r="116" spans="1:10" s="62" customFormat="1" x14ac:dyDescent="0.25">
      <c r="A116" s="60"/>
      <c r="B116" s="61"/>
      <c r="C116" s="63"/>
      <c r="D116" s="64"/>
      <c r="E116" s="64"/>
      <c r="F116" s="65"/>
      <c r="G116" s="66"/>
      <c r="H116" s="66"/>
      <c r="I116" s="67"/>
      <c r="J116" s="63"/>
    </row>
    <row r="117" spans="1:10" s="62" customFormat="1" x14ac:dyDescent="0.25">
      <c r="A117" s="60"/>
      <c r="B117" s="61"/>
      <c r="C117" s="63"/>
      <c r="D117" s="64"/>
      <c r="E117" s="64"/>
      <c r="F117" s="65"/>
      <c r="G117" s="66"/>
      <c r="H117" s="66"/>
      <c r="I117" s="67"/>
      <c r="J117" s="63"/>
    </row>
    <row r="118" spans="1:10" s="62" customFormat="1" x14ac:dyDescent="0.25">
      <c r="A118" s="60"/>
      <c r="B118" s="61"/>
      <c r="C118" s="63"/>
      <c r="D118" s="64"/>
      <c r="E118" s="64"/>
      <c r="F118" s="65"/>
      <c r="G118" s="66"/>
      <c r="H118" s="66"/>
      <c r="I118" s="67"/>
      <c r="J118" s="63"/>
    </row>
    <row r="119" spans="1:10" s="62" customFormat="1" x14ac:dyDescent="0.25">
      <c r="A119" s="60"/>
      <c r="B119" s="61"/>
      <c r="C119" s="63"/>
      <c r="D119" s="64"/>
      <c r="E119" s="64"/>
      <c r="F119" s="65"/>
      <c r="G119" s="66"/>
      <c r="H119" s="66"/>
      <c r="I119" s="67"/>
      <c r="J119" s="63"/>
    </row>
    <row r="120" spans="1:10" s="62" customFormat="1" x14ac:dyDescent="0.25">
      <c r="A120" s="60"/>
      <c r="B120" s="61"/>
      <c r="C120" s="63"/>
      <c r="D120" s="64"/>
      <c r="E120" s="64"/>
      <c r="F120" s="65"/>
      <c r="G120" s="66"/>
      <c r="H120" s="66"/>
      <c r="I120" s="67"/>
      <c r="J120" s="63"/>
    </row>
    <row r="121" spans="1:10" s="62" customFormat="1" x14ac:dyDescent="0.25">
      <c r="A121" s="60"/>
      <c r="B121" s="61"/>
      <c r="C121" s="63"/>
      <c r="D121" s="64"/>
      <c r="E121" s="64"/>
      <c r="F121" s="65"/>
      <c r="G121" s="66"/>
      <c r="H121" s="66"/>
      <c r="I121" s="67"/>
      <c r="J121" s="63"/>
    </row>
    <row r="122" spans="1:10" s="62" customFormat="1" x14ac:dyDescent="0.25">
      <c r="A122" s="60"/>
      <c r="B122" s="61"/>
      <c r="C122" s="63"/>
      <c r="D122" s="64"/>
      <c r="E122" s="64"/>
      <c r="F122" s="65"/>
      <c r="G122" s="66"/>
      <c r="H122" s="66"/>
      <c r="I122" s="67"/>
      <c r="J122" s="63"/>
    </row>
    <row r="123" spans="1:10" s="62" customFormat="1" x14ac:dyDescent="0.25">
      <c r="A123" s="60"/>
      <c r="B123" s="61"/>
      <c r="C123" s="63"/>
      <c r="D123" s="64"/>
      <c r="E123" s="64"/>
      <c r="F123" s="65"/>
      <c r="G123" s="66"/>
      <c r="H123" s="66"/>
      <c r="I123" s="67"/>
      <c r="J123" s="63"/>
    </row>
    <row r="124" spans="1:10" s="62" customFormat="1" x14ac:dyDescent="0.25">
      <c r="A124" s="60"/>
      <c r="B124" s="61"/>
      <c r="C124" s="63"/>
      <c r="D124" s="64"/>
      <c r="E124" s="64"/>
      <c r="F124" s="65"/>
      <c r="G124" s="66"/>
      <c r="H124" s="66"/>
      <c r="I124" s="67"/>
      <c r="J124" s="63"/>
    </row>
    <row r="125" spans="1:10" s="16" customFormat="1" x14ac:dyDescent="0.3">
      <c r="A125" s="46"/>
      <c r="B125" s="47"/>
      <c r="C125" s="52"/>
      <c r="D125" s="48"/>
      <c r="E125" s="48"/>
      <c r="F125" s="49"/>
      <c r="G125" s="50"/>
      <c r="H125" s="50"/>
      <c r="I125" s="51"/>
      <c r="J125" s="52"/>
    </row>
    <row r="126" spans="1:10" s="16" customFormat="1" x14ac:dyDescent="0.3">
      <c r="A126" s="46"/>
      <c r="B126" s="47"/>
      <c r="C126" s="52"/>
      <c r="D126" s="48"/>
      <c r="E126" s="48"/>
      <c r="F126" s="49"/>
      <c r="G126" s="50"/>
      <c r="H126" s="50"/>
      <c r="I126" s="51"/>
      <c r="J126" s="52"/>
    </row>
    <row r="127" spans="1:10" s="16" customFormat="1" x14ac:dyDescent="0.3">
      <c r="A127" s="46"/>
      <c r="B127" s="47"/>
      <c r="C127" s="52"/>
      <c r="D127" s="48"/>
      <c r="E127" s="48"/>
      <c r="F127" s="49"/>
      <c r="G127" s="50"/>
      <c r="H127" s="50"/>
      <c r="I127" s="51"/>
      <c r="J127" s="52"/>
    </row>
    <row r="128" spans="1:10" s="16" customFormat="1" x14ac:dyDescent="0.3">
      <c r="A128" s="46"/>
      <c r="B128" s="47"/>
      <c r="C128" s="52"/>
      <c r="D128" s="48"/>
      <c r="E128" s="48"/>
      <c r="F128" s="49"/>
      <c r="G128" s="50"/>
      <c r="H128" s="50"/>
      <c r="I128" s="51"/>
      <c r="J128" s="52"/>
    </row>
    <row r="129" spans="1:10" s="16" customFormat="1" x14ac:dyDescent="0.3">
      <c r="A129" s="46"/>
      <c r="B129" s="47"/>
      <c r="C129" s="52"/>
      <c r="D129" s="48"/>
      <c r="E129" s="48"/>
      <c r="F129" s="49"/>
      <c r="G129" s="50"/>
      <c r="H129" s="50"/>
      <c r="I129" s="51"/>
      <c r="J129" s="52"/>
    </row>
    <row r="130" spans="1:10" s="16" customFormat="1" x14ac:dyDescent="0.3">
      <c r="A130" s="46"/>
      <c r="B130" s="47"/>
      <c r="C130" s="52"/>
      <c r="D130" s="48"/>
      <c r="E130" s="48"/>
      <c r="F130" s="49"/>
      <c r="G130" s="50"/>
      <c r="H130" s="50"/>
      <c r="I130" s="51"/>
      <c r="J130" s="52"/>
    </row>
    <row r="131" spans="1:10" s="16" customFormat="1" x14ac:dyDescent="0.3">
      <c r="A131" s="46"/>
      <c r="B131" s="47"/>
      <c r="C131" s="52"/>
      <c r="D131" s="48"/>
      <c r="E131" s="48"/>
      <c r="F131" s="49"/>
      <c r="G131" s="50"/>
      <c r="H131" s="50"/>
      <c r="I131" s="51"/>
      <c r="J131" s="52"/>
    </row>
    <row r="132" spans="1:10" s="16" customFormat="1" x14ac:dyDescent="0.3">
      <c r="A132" s="46"/>
      <c r="B132" s="47"/>
      <c r="C132" s="52"/>
      <c r="D132" s="48"/>
      <c r="E132" s="48"/>
      <c r="F132" s="49"/>
      <c r="G132" s="50"/>
      <c r="H132" s="50"/>
      <c r="I132" s="51"/>
      <c r="J132" s="52"/>
    </row>
  </sheetData>
  <mergeCells count="43">
    <mergeCell ref="G35:H35"/>
    <mergeCell ref="G38:H38"/>
    <mergeCell ref="G23:H23"/>
    <mergeCell ref="G24:H24"/>
    <mergeCell ref="G25:H25"/>
    <mergeCell ref="G31:H31"/>
    <mergeCell ref="G19:H19"/>
    <mergeCell ref="G20:H20"/>
    <mergeCell ref="G21:H21"/>
    <mergeCell ref="G22:H22"/>
    <mergeCell ref="G34:H34"/>
    <mergeCell ref="A1:J1"/>
    <mergeCell ref="B2:B5"/>
    <mergeCell ref="A2:A5"/>
    <mergeCell ref="D2:D5"/>
    <mergeCell ref="I2:I5"/>
    <mergeCell ref="F2:F5"/>
    <mergeCell ref="J2:J5"/>
    <mergeCell ref="C2:C5"/>
    <mergeCell ref="G2:H5"/>
    <mergeCell ref="E2:E5"/>
    <mergeCell ref="G9:H9"/>
    <mergeCell ref="G10:H10"/>
    <mergeCell ref="G11:H11"/>
    <mergeCell ref="G7:H7"/>
    <mergeCell ref="G12:H12"/>
    <mergeCell ref="G6:H6"/>
    <mergeCell ref="G32:H32"/>
    <mergeCell ref="G33:H33"/>
    <mergeCell ref="G26:H26"/>
    <mergeCell ref="G27:H27"/>
    <mergeCell ref="G28:H28"/>
    <mergeCell ref="G29:H29"/>
    <mergeCell ref="G30:H30"/>
    <mergeCell ref="G13:H13"/>
    <mergeCell ref="G14:H14"/>
    <mergeCell ref="G15:H15"/>
    <mergeCell ref="G16:H16"/>
    <mergeCell ref="G17:H17"/>
    <mergeCell ref="G18:H18"/>
    <mergeCell ref="G8:H8"/>
    <mergeCell ref="G36:H36"/>
    <mergeCell ref="G37:H3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2015-06-10T06:26:27Z</dcterms:modified>
</cp:coreProperties>
</file>